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 Education\REPORTS\Annual Reporting Acad Affairs\2016 Pilot Program Review\"/>
    </mc:Choice>
  </mc:AlternateContent>
  <bookViews>
    <workbookView xWindow="0" yWindow="0" windowWidth="19005" windowHeight="7470" tabRatio="892" activeTab="4"/>
  </bookViews>
  <sheets>
    <sheet name="Prof. Master of Sci. in Mgmt" sheetId="1" r:id="rId1"/>
    <sheet name="Master in Business Admin." sheetId="3" r:id="rId2"/>
    <sheet name="Prof. Master of Sci. in RE" sheetId="4" r:id="rId3"/>
    <sheet name="Prof. Master of Sci. in Health" sheetId="5" r:id="rId4"/>
    <sheet name="Master of Sci. in Engineering" sheetId="6" r:id="rId5"/>
    <sheet name="Sheet2" sheetId="10" r:id="rId6"/>
    <sheet name="Graduate Health Info. Admin." sheetId="7" r:id="rId7"/>
    <sheet name="Masters of Social Work" sheetId="8" r:id="rId8"/>
    <sheet name="Masters of Sci. in Mgmnt" sheetId="9" r:id="rId9"/>
    <sheet name="Sheet1" sheetId="2" r:id="rId10"/>
  </sheets>
  <definedNames>
    <definedName name="_AMO_UniqueIdentifier" hidden="1">"'e9908601-5ee9-4207-b277-31245797ec1e'"</definedName>
    <definedName name="_xlnm.Print_Area" localSheetId="6">'Graduate Health Info. Admin.'!$A$1:$I$25</definedName>
    <definedName name="_xlnm.Print_Area" localSheetId="1">'Master in Business Admin.'!$A$1:$H$27</definedName>
    <definedName name="_xlnm.Print_Area" localSheetId="4">'Master of Sci. in Engineering'!$A$1:$H$25</definedName>
    <definedName name="_xlnm.Print_Area" localSheetId="8">'Masters of Sci. in Mgmnt'!$A$1:$I$25</definedName>
    <definedName name="_xlnm.Print_Area" localSheetId="7">'Masters of Social Work'!$A$1:$I$25</definedName>
    <definedName name="_xlnm.Print_Area" localSheetId="3">'Prof. Master of Sci. in Health'!$A$1:$H$25</definedName>
    <definedName name="_xlnm.Print_Area" localSheetId="0">'Prof. Master of Sci. in Mgmt'!$A$1:$H$25</definedName>
    <definedName name="_xlnm.Print_Area" localSheetId="2">'Prof. Master of Sci. in RE'!$A$1:$H$25</definedName>
  </definedNames>
  <calcPr calcId="152511"/>
</workbook>
</file>

<file path=xl/calcChain.xml><?xml version="1.0" encoding="utf-8"?>
<calcChain xmlns="http://schemas.openxmlformats.org/spreadsheetml/2006/main">
  <c r="E14" i="6" l="1"/>
  <c r="E14" i="3"/>
  <c r="D14" i="3"/>
  <c r="C14" i="3"/>
  <c r="E14" i="5"/>
  <c r="E13" i="5"/>
  <c r="E12" i="5"/>
  <c r="E11" i="5"/>
  <c r="E10" i="5"/>
  <c r="E7" i="5"/>
  <c r="E13" i="4"/>
  <c r="E12" i="4"/>
  <c r="E11" i="4"/>
  <c r="E10" i="4"/>
  <c r="E9" i="4"/>
  <c r="E7" i="4"/>
  <c r="E13" i="3"/>
  <c r="E12" i="3"/>
  <c r="E11" i="3"/>
  <c r="E10" i="3"/>
  <c r="E9" i="3"/>
  <c r="E7" i="3"/>
  <c r="E13" i="1"/>
  <c r="E12" i="1"/>
  <c r="E11" i="1"/>
  <c r="E10" i="1"/>
  <c r="E9" i="1"/>
  <c r="E7" i="1"/>
  <c r="E13" i="6"/>
  <c r="E12" i="6"/>
  <c r="E11" i="6"/>
  <c r="E7" i="6"/>
</calcChain>
</file>

<file path=xl/sharedStrings.xml><?xml version="1.0" encoding="utf-8"?>
<sst xmlns="http://schemas.openxmlformats.org/spreadsheetml/2006/main" count="220" uniqueCount="53">
  <si>
    <t>Tuition</t>
  </si>
  <si>
    <t>Enrollment (Academic Year) Headcount</t>
  </si>
  <si>
    <t>Enrollment (Academic Year) Credit Hour</t>
  </si>
  <si>
    <t>E&amp;G Enrollment (Academic Year) Headcount</t>
  </si>
  <si>
    <t>Degrees or Certificates</t>
  </si>
  <si>
    <t>In-State (Out of State)</t>
  </si>
  <si>
    <t>In-State</t>
  </si>
  <si>
    <t>Out-of-State</t>
  </si>
  <si>
    <t>Awarded (Academic Year)</t>
  </si>
  <si>
    <t>Before Market Rate</t>
  </si>
  <si>
    <t>2011-12</t>
  </si>
  <si>
    <t>2012-13</t>
  </si>
  <si>
    <t>2013-14</t>
  </si>
  <si>
    <t>2014-15</t>
  </si>
  <si>
    <t>2010-11</t>
  </si>
  <si>
    <t>UCF Market Rate Tuition Programs</t>
  </si>
  <si>
    <t>Approved 03/2011</t>
  </si>
  <si>
    <t>Approved 11/2011</t>
  </si>
  <si>
    <t>Approved 11/2012</t>
  </si>
  <si>
    <t>Approved 11/2014</t>
  </si>
  <si>
    <t>Master in Business Administration (52.0101)</t>
  </si>
  <si>
    <t>Program Credit Hour Requirement: 39 Hours</t>
  </si>
  <si>
    <t>Program Credit Hour Requirement: 30 Hours</t>
  </si>
  <si>
    <t>Professional Master of Science in Real Estate Degree Program (52.1501)</t>
  </si>
  <si>
    <t>Professional Master of Science in Health Care Informatics (51.0706)</t>
  </si>
  <si>
    <t>Program Credit Hour Requirement: 36 Hours</t>
  </si>
  <si>
    <t>Master of Science in Engineering Management (15.1501)</t>
  </si>
  <si>
    <t>Program Credit Hour Requirement: 33 Hours</t>
  </si>
  <si>
    <t>Graduate Health Information Administration Certificate (51.07)</t>
  </si>
  <si>
    <t>Program Credit Hour Requirement: 20 Hours</t>
  </si>
  <si>
    <t>Masters of Social Work (44.0701)</t>
  </si>
  <si>
    <t>Masters of Science in Management (Business Analytics Track) (52.0201)</t>
  </si>
  <si>
    <t>Program Credit Hour Requirement: 62 Hours</t>
  </si>
  <si>
    <t>$44,000 - EMBA
$35,000- PMBA</t>
  </si>
  <si>
    <t>$47,000- EMBA
$39,000- PMBA</t>
  </si>
  <si>
    <t>E&amp;G Enrollment numbers do not have residency breakout</t>
  </si>
  <si>
    <t>N/A</t>
  </si>
  <si>
    <t>Note: First cohort to begin January 2016</t>
  </si>
  <si>
    <t>274*</t>
  </si>
  <si>
    <t>*UCF provided the following explanation for enrollment numbers in E&amp;G:</t>
  </si>
  <si>
    <t>The UCF College of Business made sweeping revisions to the equivalent E&amp;G programs available at the College of Business during the last academic year.  Changes included limiting credit hour enrollment, elimination of the full-time track, requiring a minimum of two-years of work experience before enrollment, and dropping the GMAT requirement.  These changes resulted in a lower than normal admission rate and enrollment for fall 2014 and a dramatic decline in overall headcount in the E&amp;G programs. Therefore, the lower enrollment in E&amp;G programs is not directly related to market rate programs.</t>
  </si>
  <si>
    <t>$47,000- EMBA
$37,000- PMBA</t>
  </si>
  <si>
    <t>2015 Report</t>
  </si>
  <si>
    <t>2014 Report</t>
  </si>
  <si>
    <t>2012 Report</t>
  </si>
  <si>
    <t>2011 Report</t>
  </si>
  <si>
    <t>Total</t>
  </si>
  <si>
    <t>2013 Report</t>
  </si>
  <si>
    <t>$50,000/$41,000</t>
  </si>
  <si>
    <t>2015-16 (as of 4/14/16)</t>
  </si>
  <si>
    <t>Enrollment Headcount and Credit Hours are based only on Spring 2016</t>
  </si>
  <si>
    <t>E&amp;G Enrollment: N/A selected as there are other E&amp;G Social Work Masters programs, but they have a different formats and credit hour/admission requirements.</t>
  </si>
  <si>
    <r>
      <t>Professional Master of Science in Management Degree Program (</t>
    </r>
    <r>
      <rPr>
        <sz val="24"/>
        <color theme="5"/>
        <rFont val="Calibri"/>
        <family val="2"/>
        <scheme val="minor"/>
      </rPr>
      <t>52.0201</t>
    </r>
    <r>
      <rPr>
        <sz val="2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</si>
</sst>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i/>
      <sz val="18"/>
      <color theme="5"/>
      <name val="Calibri"/>
      <family val="2"/>
      <scheme val="minor"/>
    </font>
    <font>
      <sz val="18"/>
      <color theme="5"/>
      <name val="Calibri"/>
      <family val="2"/>
      <scheme val="minor"/>
    </font>
    <font>
      <sz val="24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quotePrefix="1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6" fontId="5" fillId="3" borderId="11" xfId="0" applyNumberFormat="1" applyFont="1" applyFill="1" applyBorder="1" applyAlignment="1">
      <alignment horizontal="center" vertical="center"/>
    </xf>
    <xf numFmtId="6" fontId="5" fillId="0" borderId="6" xfId="0" quotePrefix="1" applyNumberFormat="1" applyFont="1" applyFill="1" applyBorder="1" applyAlignment="1">
      <alignment horizontal="center" vertical="center"/>
    </xf>
    <xf numFmtId="0" fontId="6" fillId="0" borderId="0" xfId="0" applyFont="1"/>
    <xf numFmtId="6" fontId="5" fillId="3" borderId="6" xfId="0" quotePrefix="1" applyNumberFormat="1" applyFont="1" applyFill="1" applyBorder="1" applyAlignment="1">
      <alignment horizontal="center" vertical="center"/>
    </xf>
    <xf numFmtId="0" fontId="5" fillId="3" borderId="6" xfId="0" quotePrefix="1" applyNumberFormat="1" applyFont="1" applyFill="1" applyBorder="1" applyAlignment="1">
      <alignment horizontal="center" vertical="center" wrapText="1"/>
    </xf>
    <xf numFmtId="6" fontId="5" fillId="0" borderId="6" xfId="0" applyNumberFormat="1" applyFont="1" applyFill="1" applyBorder="1" applyAlignment="1">
      <alignment horizontal="center" vertical="center"/>
    </xf>
    <xf numFmtId="6" fontId="5" fillId="3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6" fontId="5" fillId="4" borderId="11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6" fontId="5" fillId="4" borderId="6" xfId="0" quotePrefix="1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 wrapText="1"/>
    </xf>
    <xf numFmtId="0" fontId="5" fillId="4" borderId="6" xfId="0" quotePrefix="1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/>
    </xf>
    <xf numFmtId="0" fontId="8" fillId="4" borderId="7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60" zoomScaleNormal="60" workbookViewId="0">
      <selection activeCell="C40" sqref="C4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3" t="s">
        <v>15</v>
      </c>
      <c r="B1" s="44"/>
      <c r="C1" s="44"/>
      <c r="D1" s="44"/>
      <c r="E1" s="44"/>
      <c r="F1" s="44"/>
      <c r="G1" s="44"/>
      <c r="H1" s="44"/>
    </row>
    <row r="2" spans="1:8" ht="31.5" x14ac:dyDescent="0.25">
      <c r="A2" s="49" t="s">
        <v>52</v>
      </c>
      <c r="B2" s="50"/>
      <c r="C2" s="50"/>
      <c r="D2" s="50"/>
      <c r="E2" s="50"/>
      <c r="F2" s="50"/>
      <c r="G2" s="50"/>
      <c r="H2" s="51"/>
    </row>
    <row r="3" spans="1:8" ht="22.5" customHeight="1" x14ac:dyDescent="0.25">
      <c r="A3" s="49" t="s">
        <v>16</v>
      </c>
      <c r="B3" s="50"/>
      <c r="C3" s="50"/>
      <c r="D3" s="50"/>
      <c r="E3" s="50"/>
      <c r="F3" s="50"/>
      <c r="G3" s="50"/>
      <c r="H3" s="51"/>
    </row>
    <row r="4" spans="1:8" ht="22.5" customHeight="1" thickBot="1" x14ac:dyDescent="0.3">
      <c r="A4" s="52" t="s">
        <v>22</v>
      </c>
      <c r="B4" s="53"/>
      <c r="C4" s="53"/>
      <c r="D4" s="53"/>
      <c r="E4" s="53"/>
      <c r="F4" s="53"/>
      <c r="G4" s="53"/>
      <c r="H4" s="54"/>
    </row>
    <row r="5" spans="1:8" ht="21" customHeight="1" x14ac:dyDescent="0.25">
      <c r="A5" s="1"/>
      <c r="B5" s="1" t="s">
        <v>0</v>
      </c>
      <c r="C5" s="45" t="s">
        <v>1</v>
      </c>
      <c r="D5" s="46"/>
      <c r="E5" s="24"/>
      <c r="F5" s="47" t="s">
        <v>3</v>
      </c>
      <c r="G5" s="48"/>
      <c r="H5" s="2" t="s">
        <v>4</v>
      </c>
    </row>
    <row r="6" spans="1:8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46</v>
      </c>
      <c r="F6" s="15" t="s">
        <v>6</v>
      </c>
      <c r="G6" s="15" t="s">
        <v>7</v>
      </c>
      <c r="H6" s="16" t="s">
        <v>8</v>
      </c>
    </row>
    <row r="7" spans="1:8" ht="40.5" customHeight="1" thickTop="1" thickBot="1" x14ac:dyDescent="0.3">
      <c r="A7" s="26" t="s">
        <v>9</v>
      </c>
      <c r="B7" s="27">
        <v>24500</v>
      </c>
      <c r="C7" s="28">
        <v>26</v>
      </c>
      <c r="D7" s="28">
        <v>0</v>
      </c>
      <c r="E7" s="28">
        <f>C7+D7</f>
        <v>26</v>
      </c>
      <c r="F7" s="28">
        <v>0</v>
      </c>
      <c r="G7" s="28">
        <v>0</v>
      </c>
      <c r="H7" s="28"/>
    </row>
    <row r="8" spans="1:8" ht="41.25" hidden="1" customHeight="1" thickBot="1" x14ac:dyDescent="0.3">
      <c r="A8" s="4" t="s">
        <v>14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45</v>
      </c>
      <c r="B9" s="23">
        <v>24500</v>
      </c>
      <c r="C9" s="7">
        <v>0</v>
      </c>
      <c r="D9" s="7">
        <v>0</v>
      </c>
      <c r="E9" s="7">
        <f>C9+D9</f>
        <v>0</v>
      </c>
      <c r="F9" s="10">
        <v>0</v>
      </c>
      <c r="G9" s="10">
        <v>0</v>
      </c>
      <c r="H9" s="10"/>
    </row>
    <row r="10" spans="1:8" ht="41.25" customHeight="1" thickBot="1" x14ac:dyDescent="0.3">
      <c r="A10" s="6" t="s">
        <v>44</v>
      </c>
      <c r="B10" s="22">
        <v>27000</v>
      </c>
      <c r="C10" s="8">
        <v>30</v>
      </c>
      <c r="D10" s="8">
        <v>0</v>
      </c>
      <c r="E10" s="8">
        <f>C10+D10</f>
        <v>30</v>
      </c>
      <c r="F10" s="8">
        <v>28</v>
      </c>
      <c r="G10" s="8">
        <v>0</v>
      </c>
      <c r="H10" s="8"/>
    </row>
    <row r="11" spans="1:8" ht="41.25" customHeight="1" thickBot="1" x14ac:dyDescent="0.3">
      <c r="A11" s="5" t="s">
        <v>47</v>
      </c>
      <c r="B11" s="23">
        <v>27000</v>
      </c>
      <c r="C11" s="29">
        <v>28</v>
      </c>
      <c r="D11" s="7">
        <v>0</v>
      </c>
      <c r="E11" s="7">
        <f>C11+D11</f>
        <v>28</v>
      </c>
      <c r="F11" s="7">
        <v>0</v>
      </c>
      <c r="G11" s="7">
        <v>0</v>
      </c>
      <c r="H11" s="7"/>
    </row>
    <row r="12" spans="1:8" ht="46.5" customHeight="1" thickBot="1" x14ac:dyDescent="0.3">
      <c r="A12" s="30" t="s">
        <v>43</v>
      </c>
      <c r="B12" s="31">
        <v>27000</v>
      </c>
      <c r="C12" s="32">
        <v>30</v>
      </c>
      <c r="D12" s="33">
        <v>0</v>
      </c>
      <c r="E12" s="33">
        <f>C12+D12</f>
        <v>30</v>
      </c>
      <c r="F12" s="33">
        <v>0</v>
      </c>
      <c r="G12" s="33">
        <v>0</v>
      </c>
      <c r="H12" s="33">
        <v>28</v>
      </c>
    </row>
    <row r="13" spans="1:8" ht="39" customHeight="1" thickBot="1" x14ac:dyDescent="0.3">
      <c r="A13" s="3" t="s">
        <v>42</v>
      </c>
      <c r="B13" s="20">
        <v>29500</v>
      </c>
      <c r="C13" s="7">
        <v>36</v>
      </c>
      <c r="D13" s="10">
        <v>0</v>
      </c>
      <c r="E13" s="10">
        <f>C13+D13</f>
        <v>36</v>
      </c>
      <c r="F13" s="10">
        <v>0</v>
      </c>
      <c r="G13" s="10">
        <v>0</v>
      </c>
      <c r="H13" s="10">
        <v>31</v>
      </c>
    </row>
    <row r="14" spans="1:8" ht="46.5" customHeight="1" thickBot="1" x14ac:dyDescent="0.3">
      <c r="A14" s="30" t="s">
        <v>49</v>
      </c>
      <c r="B14" s="31">
        <v>29500</v>
      </c>
      <c r="C14" s="37">
        <v>59</v>
      </c>
      <c r="D14" s="38">
        <v>7</v>
      </c>
      <c r="E14" s="38">
        <v>66</v>
      </c>
      <c r="F14" s="38">
        <v>0</v>
      </c>
      <c r="G14" s="38">
        <v>0</v>
      </c>
      <c r="H14" s="38">
        <v>30</v>
      </c>
    </row>
    <row r="22" spans="1:1" x14ac:dyDescent="0.25">
      <c r="A22" s="41"/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60" zoomScaleNormal="60" workbookViewId="0">
      <selection activeCell="H14" sqref="H14"/>
    </sheetView>
  </sheetViews>
  <sheetFormatPr defaultRowHeight="15" x14ac:dyDescent="0.25"/>
  <cols>
    <col min="1" max="1" width="36.28515625" customWidth="1"/>
    <col min="2" max="2" width="64.5703125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3" t="s">
        <v>15</v>
      </c>
      <c r="B1" s="44"/>
      <c r="C1" s="44"/>
      <c r="D1" s="44"/>
      <c r="E1" s="44"/>
      <c r="F1" s="44"/>
      <c r="G1" s="44"/>
      <c r="H1" s="44"/>
    </row>
    <row r="2" spans="1:8" ht="31.5" x14ac:dyDescent="0.25">
      <c r="A2" s="49" t="s">
        <v>20</v>
      </c>
      <c r="B2" s="50"/>
      <c r="C2" s="50"/>
      <c r="D2" s="50"/>
      <c r="E2" s="50"/>
      <c r="F2" s="50"/>
      <c r="G2" s="50"/>
      <c r="H2" s="51"/>
    </row>
    <row r="3" spans="1:8" ht="22.5" customHeight="1" x14ac:dyDescent="0.25">
      <c r="A3" s="49" t="s">
        <v>16</v>
      </c>
      <c r="B3" s="50"/>
      <c r="C3" s="50"/>
      <c r="D3" s="50"/>
      <c r="E3" s="50"/>
      <c r="F3" s="50"/>
      <c r="G3" s="50"/>
      <c r="H3" s="51"/>
    </row>
    <row r="4" spans="1:8" ht="22.5" customHeight="1" thickBot="1" x14ac:dyDescent="0.3">
      <c r="A4" s="52" t="s">
        <v>21</v>
      </c>
      <c r="B4" s="53"/>
      <c r="C4" s="53"/>
      <c r="D4" s="53"/>
      <c r="E4" s="53"/>
      <c r="F4" s="53"/>
      <c r="G4" s="53"/>
      <c r="H4" s="54"/>
    </row>
    <row r="5" spans="1:8" ht="21" customHeight="1" x14ac:dyDescent="0.25">
      <c r="A5" s="1"/>
      <c r="B5" s="1" t="s">
        <v>0</v>
      </c>
      <c r="C5" s="45" t="s">
        <v>1</v>
      </c>
      <c r="D5" s="46"/>
      <c r="E5" s="24"/>
      <c r="F5" s="47" t="s">
        <v>3</v>
      </c>
      <c r="G5" s="48"/>
      <c r="H5" s="2" t="s">
        <v>4</v>
      </c>
    </row>
    <row r="6" spans="1:8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46</v>
      </c>
      <c r="F6" s="15" t="s">
        <v>6</v>
      </c>
      <c r="G6" s="15" t="s">
        <v>7</v>
      </c>
      <c r="H6" s="16" t="s">
        <v>8</v>
      </c>
    </row>
    <row r="7" spans="1:8" ht="57" customHeight="1" thickTop="1" thickBot="1" x14ac:dyDescent="0.3">
      <c r="A7" s="26" t="s">
        <v>9</v>
      </c>
      <c r="B7" s="34" t="s">
        <v>33</v>
      </c>
      <c r="C7" s="28">
        <v>111</v>
      </c>
      <c r="D7" s="28">
        <v>0</v>
      </c>
      <c r="E7" s="28">
        <f>C7+D7</f>
        <v>111</v>
      </c>
      <c r="F7" s="28">
        <v>363</v>
      </c>
      <c r="G7" s="28">
        <v>19</v>
      </c>
      <c r="H7" s="28"/>
    </row>
    <row r="8" spans="1:8" ht="41.25" hidden="1" customHeight="1" thickBot="1" x14ac:dyDescent="0.3">
      <c r="A8" s="4" t="s">
        <v>14</v>
      </c>
      <c r="B8" s="8"/>
      <c r="C8" s="8"/>
      <c r="D8" s="8"/>
      <c r="E8" s="8"/>
      <c r="F8" s="9"/>
      <c r="G8" s="9"/>
      <c r="H8" s="9"/>
    </row>
    <row r="9" spans="1:8" ht="51" customHeight="1" thickBot="1" x14ac:dyDescent="0.3">
      <c r="A9" s="3" t="s">
        <v>45</v>
      </c>
      <c r="B9" s="10" t="s">
        <v>41</v>
      </c>
      <c r="C9" s="7">
        <v>119</v>
      </c>
      <c r="D9" s="7">
        <v>0</v>
      </c>
      <c r="E9" s="7">
        <f t="shared" ref="E9:E14" si="0">C9+D9</f>
        <v>119</v>
      </c>
      <c r="F9" s="10">
        <v>350</v>
      </c>
      <c r="G9" s="10">
        <v>18</v>
      </c>
      <c r="H9" s="10"/>
    </row>
    <row r="10" spans="1:8" ht="52.5" customHeight="1" thickBot="1" x14ac:dyDescent="0.3">
      <c r="A10" s="6" t="s">
        <v>44</v>
      </c>
      <c r="B10" s="9" t="s">
        <v>34</v>
      </c>
      <c r="C10" s="8">
        <v>150</v>
      </c>
      <c r="D10" s="8">
        <v>0</v>
      </c>
      <c r="E10" s="8">
        <f t="shared" si="0"/>
        <v>150</v>
      </c>
      <c r="F10" s="8">
        <v>393</v>
      </c>
      <c r="G10" s="8">
        <v>32</v>
      </c>
      <c r="H10" s="8"/>
    </row>
    <row r="11" spans="1:8" ht="52.5" customHeight="1" thickBot="1" x14ac:dyDescent="0.3">
      <c r="A11" s="5" t="s">
        <v>47</v>
      </c>
      <c r="B11" s="10" t="s">
        <v>48</v>
      </c>
      <c r="C11" s="29">
        <v>130</v>
      </c>
      <c r="D11" s="7">
        <v>0</v>
      </c>
      <c r="E11" s="7">
        <f t="shared" si="0"/>
        <v>130</v>
      </c>
      <c r="F11" s="7">
        <v>361</v>
      </c>
      <c r="G11" s="7">
        <v>19</v>
      </c>
      <c r="H11" s="7"/>
    </row>
    <row r="12" spans="1:8" ht="46.5" customHeight="1" thickBot="1" x14ac:dyDescent="0.3">
      <c r="A12" s="30" t="s">
        <v>43</v>
      </c>
      <c r="B12" s="35" t="s">
        <v>34</v>
      </c>
      <c r="C12" s="32">
        <v>135</v>
      </c>
      <c r="D12" s="33">
        <v>0</v>
      </c>
      <c r="E12" s="33">
        <f t="shared" si="0"/>
        <v>135</v>
      </c>
      <c r="F12" s="33" t="s">
        <v>38</v>
      </c>
      <c r="G12" s="33"/>
      <c r="H12" s="33">
        <v>75</v>
      </c>
    </row>
    <row r="13" spans="1:8" ht="46.5" customHeight="1" thickBot="1" x14ac:dyDescent="0.3">
      <c r="A13" s="3" t="s">
        <v>42</v>
      </c>
      <c r="B13" s="21" t="s">
        <v>34</v>
      </c>
      <c r="C13" s="7">
        <v>164</v>
      </c>
      <c r="D13" s="10">
        <v>0</v>
      </c>
      <c r="E13" s="10">
        <f t="shared" si="0"/>
        <v>164</v>
      </c>
      <c r="F13" s="10">
        <v>410</v>
      </c>
      <c r="G13" s="10"/>
      <c r="H13" s="10">
        <v>56</v>
      </c>
    </row>
    <row r="14" spans="1:8" ht="46.5" customHeight="1" thickBot="1" x14ac:dyDescent="0.3">
      <c r="A14" s="30" t="s">
        <v>49</v>
      </c>
      <c r="B14" s="35" t="s">
        <v>34</v>
      </c>
      <c r="C14" s="37">
        <f>48+113</f>
        <v>161</v>
      </c>
      <c r="D14" s="38">
        <f>13+24</f>
        <v>37</v>
      </c>
      <c r="E14" s="40">
        <f t="shared" si="0"/>
        <v>198</v>
      </c>
      <c r="F14" s="38">
        <v>362</v>
      </c>
      <c r="G14" s="38">
        <v>8</v>
      </c>
      <c r="H14" s="38">
        <v>38</v>
      </c>
    </row>
    <row r="18" spans="1:5" ht="23.25" x14ac:dyDescent="0.35">
      <c r="A18" s="19" t="s">
        <v>35</v>
      </c>
      <c r="E18" s="19"/>
    </row>
    <row r="20" spans="1:5" s="19" customFormat="1" ht="23.25" x14ac:dyDescent="0.35">
      <c r="A20" s="19" t="s">
        <v>39</v>
      </c>
    </row>
    <row r="21" spans="1:5" s="19" customFormat="1" ht="292.5" customHeight="1" x14ac:dyDescent="0.35">
      <c r="A21" s="55" t="s">
        <v>40</v>
      </c>
      <c r="B21" s="55"/>
    </row>
  </sheetData>
  <mergeCells count="7">
    <mergeCell ref="A21:B21"/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60" zoomScaleNormal="60" workbookViewId="0">
      <selection activeCell="A24" sqref="A24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3" t="s">
        <v>15</v>
      </c>
      <c r="B1" s="44"/>
      <c r="C1" s="44"/>
      <c r="D1" s="44"/>
      <c r="E1" s="44"/>
      <c r="F1" s="44"/>
      <c r="G1" s="44"/>
      <c r="H1" s="44"/>
    </row>
    <row r="2" spans="1:8" ht="31.5" x14ac:dyDescent="0.25">
      <c r="A2" s="49" t="s">
        <v>23</v>
      </c>
      <c r="B2" s="50"/>
      <c r="C2" s="50"/>
      <c r="D2" s="50"/>
      <c r="E2" s="50"/>
      <c r="F2" s="50"/>
      <c r="G2" s="50"/>
      <c r="H2" s="51"/>
    </row>
    <row r="3" spans="1:8" ht="22.5" customHeight="1" x14ac:dyDescent="0.25">
      <c r="A3" s="49" t="s">
        <v>16</v>
      </c>
      <c r="B3" s="50"/>
      <c r="C3" s="50"/>
      <c r="D3" s="50"/>
      <c r="E3" s="50"/>
      <c r="F3" s="50"/>
      <c r="G3" s="50"/>
      <c r="H3" s="51"/>
    </row>
    <row r="4" spans="1:8" ht="22.5" customHeight="1" thickBot="1" x14ac:dyDescent="0.3">
      <c r="A4" s="52" t="s">
        <v>22</v>
      </c>
      <c r="B4" s="53"/>
      <c r="C4" s="53"/>
      <c r="D4" s="53"/>
      <c r="E4" s="53"/>
      <c r="F4" s="53"/>
      <c r="G4" s="53"/>
      <c r="H4" s="54"/>
    </row>
    <row r="5" spans="1:8" ht="21" customHeight="1" x14ac:dyDescent="0.25">
      <c r="A5" s="1"/>
      <c r="B5" s="1" t="s">
        <v>0</v>
      </c>
      <c r="C5" s="45" t="s">
        <v>1</v>
      </c>
      <c r="D5" s="46"/>
      <c r="E5" s="24"/>
      <c r="F5" s="47" t="s">
        <v>3</v>
      </c>
      <c r="G5" s="48"/>
      <c r="H5" s="2" t="s">
        <v>4</v>
      </c>
    </row>
    <row r="6" spans="1:8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46</v>
      </c>
      <c r="F6" s="15" t="s">
        <v>6</v>
      </c>
      <c r="G6" s="15" t="s">
        <v>7</v>
      </c>
      <c r="H6" s="16" t="s">
        <v>8</v>
      </c>
    </row>
    <row r="7" spans="1:8" ht="40.5" customHeight="1" thickTop="1" thickBot="1" x14ac:dyDescent="0.3">
      <c r="A7" s="26" t="s">
        <v>9</v>
      </c>
      <c r="B7" s="27">
        <v>29500</v>
      </c>
      <c r="C7" s="28">
        <v>20</v>
      </c>
      <c r="D7" s="28">
        <v>0</v>
      </c>
      <c r="E7" s="28">
        <f>C7+D7</f>
        <v>20</v>
      </c>
      <c r="F7" s="28">
        <v>0</v>
      </c>
      <c r="G7" s="28"/>
      <c r="H7" s="28"/>
    </row>
    <row r="8" spans="1:8" ht="41.25" hidden="1" customHeight="1" thickBot="1" x14ac:dyDescent="0.3">
      <c r="A8" s="4" t="s">
        <v>14</v>
      </c>
      <c r="B8" s="8"/>
      <c r="C8" s="8"/>
      <c r="D8" s="8"/>
      <c r="E8" s="8"/>
      <c r="F8" s="9"/>
      <c r="G8" s="9"/>
      <c r="H8" s="9"/>
    </row>
    <row r="9" spans="1:8" ht="41.25" customHeight="1" thickBot="1" x14ac:dyDescent="0.3">
      <c r="A9" s="3" t="s">
        <v>45</v>
      </c>
      <c r="B9" s="23">
        <v>29500</v>
      </c>
      <c r="C9" s="7">
        <v>0</v>
      </c>
      <c r="D9" s="7">
        <v>0</v>
      </c>
      <c r="E9" s="7">
        <f>C9+D9</f>
        <v>0</v>
      </c>
      <c r="F9" s="10">
        <v>0</v>
      </c>
      <c r="G9" s="10"/>
      <c r="H9" s="10"/>
    </row>
    <row r="10" spans="1:8" ht="41.25" customHeight="1" thickBot="1" x14ac:dyDescent="0.3">
      <c r="A10" s="6" t="s">
        <v>44</v>
      </c>
      <c r="B10" s="22">
        <v>29500</v>
      </c>
      <c r="C10" s="8">
        <v>0</v>
      </c>
      <c r="D10" s="8">
        <v>0</v>
      </c>
      <c r="E10" s="8">
        <f>C10+D10</f>
        <v>0</v>
      </c>
      <c r="F10" s="8">
        <v>24</v>
      </c>
      <c r="G10" s="8">
        <v>0</v>
      </c>
      <c r="H10" s="8"/>
    </row>
    <row r="11" spans="1:8" ht="41.25" customHeight="1" thickBot="1" x14ac:dyDescent="0.3">
      <c r="A11" s="5" t="s">
        <v>47</v>
      </c>
      <c r="B11" s="23">
        <v>29500</v>
      </c>
      <c r="C11" s="29">
        <v>25</v>
      </c>
      <c r="D11" s="7">
        <v>0</v>
      </c>
      <c r="E11" s="7">
        <f>C11+D11</f>
        <v>25</v>
      </c>
      <c r="F11" s="7">
        <v>0</v>
      </c>
      <c r="G11" s="7"/>
      <c r="H11" s="7"/>
    </row>
    <row r="12" spans="1:8" ht="46.5" customHeight="1" thickBot="1" x14ac:dyDescent="0.3">
      <c r="A12" s="30" t="s">
        <v>43</v>
      </c>
      <c r="B12" s="31">
        <v>29500</v>
      </c>
      <c r="C12" s="32">
        <v>18</v>
      </c>
      <c r="D12" s="33">
        <v>0</v>
      </c>
      <c r="E12" s="33">
        <f>C12+D12</f>
        <v>18</v>
      </c>
      <c r="F12" s="33">
        <v>0</v>
      </c>
      <c r="G12" s="33"/>
      <c r="H12" s="33">
        <v>0</v>
      </c>
    </row>
    <row r="13" spans="1:8" ht="39" customHeight="1" thickBot="1" x14ac:dyDescent="0.3">
      <c r="A13" s="3" t="s">
        <v>42</v>
      </c>
      <c r="B13" s="20">
        <v>29500</v>
      </c>
      <c r="C13" s="7">
        <v>24</v>
      </c>
      <c r="D13" s="10">
        <v>0</v>
      </c>
      <c r="E13" s="10">
        <f>C13+D13</f>
        <v>24</v>
      </c>
      <c r="F13" s="10">
        <v>0</v>
      </c>
      <c r="G13" s="10"/>
      <c r="H13" s="10">
        <v>18</v>
      </c>
    </row>
    <row r="14" spans="1:8" ht="46.5" customHeight="1" thickBot="1" x14ac:dyDescent="0.3">
      <c r="A14" s="30" t="s">
        <v>49</v>
      </c>
      <c r="B14" s="31">
        <v>29500</v>
      </c>
      <c r="C14" s="37">
        <v>24</v>
      </c>
      <c r="D14" s="38">
        <v>1</v>
      </c>
      <c r="E14" s="38">
        <v>25</v>
      </c>
      <c r="F14" s="38">
        <v>0</v>
      </c>
      <c r="G14" s="38">
        <v>0</v>
      </c>
      <c r="H14" s="38">
        <v>0</v>
      </c>
    </row>
    <row r="24" spans="1:1" ht="23.25" x14ac:dyDescent="0.35">
      <c r="A24" s="19"/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60" zoomScaleNormal="60" workbookViewId="0">
      <selection activeCell="A22" sqref="A22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3" t="s">
        <v>15</v>
      </c>
      <c r="B1" s="44"/>
      <c r="C1" s="44"/>
      <c r="D1" s="44"/>
      <c r="E1" s="44"/>
      <c r="F1" s="44"/>
      <c r="G1" s="44"/>
      <c r="H1" s="44"/>
    </row>
    <row r="2" spans="1:8" ht="31.5" x14ac:dyDescent="0.25">
      <c r="A2" s="49" t="s">
        <v>24</v>
      </c>
      <c r="B2" s="50"/>
      <c r="C2" s="50"/>
      <c r="D2" s="50"/>
      <c r="E2" s="50"/>
      <c r="F2" s="50"/>
      <c r="G2" s="50"/>
      <c r="H2" s="51"/>
    </row>
    <row r="3" spans="1:8" ht="22.5" customHeight="1" x14ac:dyDescent="0.25">
      <c r="A3" s="49" t="s">
        <v>17</v>
      </c>
      <c r="B3" s="50"/>
      <c r="C3" s="50"/>
      <c r="D3" s="50"/>
      <c r="E3" s="50"/>
      <c r="F3" s="50"/>
      <c r="G3" s="50"/>
      <c r="H3" s="51"/>
    </row>
    <row r="4" spans="1:8" ht="22.5" customHeight="1" thickBot="1" x14ac:dyDescent="0.3">
      <c r="A4" s="52" t="s">
        <v>25</v>
      </c>
      <c r="B4" s="53"/>
      <c r="C4" s="53"/>
      <c r="D4" s="53"/>
      <c r="E4" s="53"/>
      <c r="F4" s="53"/>
      <c r="G4" s="53"/>
      <c r="H4" s="54"/>
    </row>
    <row r="5" spans="1:8" ht="21" customHeight="1" x14ac:dyDescent="0.25">
      <c r="A5" s="1"/>
      <c r="B5" s="1" t="s">
        <v>0</v>
      </c>
      <c r="C5" s="45" t="s">
        <v>1</v>
      </c>
      <c r="D5" s="46"/>
      <c r="E5" s="24"/>
      <c r="F5" s="47" t="s">
        <v>3</v>
      </c>
      <c r="G5" s="48"/>
      <c r="H5" s="2" t="s">
        <v>4</v>
      </c>
    </row>
    <row r="6" spans="1:8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46</v>
      </c>
      <c r="F6" s="15" t="s">
        <v>6</v>
      </c>
      <c r="G6" s="15" t="s">
        <v>7</v>
      </c>
      <c r="H6" s="16" t="s">
        <v>8</v>
      </c>
    </row>
    <row r="7" spans="1:8" ht="40.5" customHeight="1" thickTop="1" thickBot="1" x14ac:dyDescent="0.3">
      <c r="A7" s="26" t="s">
        <v>9</v>
      </c>
      <c r="B7" s="27">
        <v>29484</v>
      </c>
      <c r="C7" s="28">
        <v>41</v>
      </c>
      <c r="D7" s="28">
        <v>1</v>
      </c>
      <c r="E7" s="28">
        <f>C7+D7</f>
        <v>42</v>
      </c>
      <c r="F7" s="28">
        <v>0</v>
      </c>
      <c r="G7" s="28"/>
      <c r="H7" s="28"/>
    </row>
    <row r="8" spans="1:8" ht="41.25" hidden="1" customHeight="1" thickBot="1" x14ac:dyDescent="0.3">
      <c r="A8" s="4" t="s">
        <v>14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44</v>
      </c>
      <c r="B10" s="23">
        <v>29989</v>
      </c>
      <c r="C10" s="7">
        <v>105</v>
      </c>
      <c r="D10" s="7">
        <v>1</v>
      </c>
      <c r="E10" s="7">
        <f>C10+D10</f>
        <v>106</v>
      </c>
      <c r="F10" s="7">
        <v>45</v>
      </c>
      <c r="G10" s="7">
        <v>0</v>
      </c>
      <c r="H10" s="7"/>
    </row>
    <row r="11" spans="1:8" ht="41.25" customHeight="1" thickBot="1" x14ac:dyDescent="0.3">
      <c r="A11" s="6" t="s">
        <v>47</v>
      </c>
      <c r="B11" s="22">
        <v>29988</v>
      </c>
      <c r="C11" s="25">
        <v>93</v>
      </c>
      <c r="D11" s="8">
        <v>3</v>
      </c>
      <c r="E11" s="8">
        <f>C11+D11</f>
        <v>96</v>
      </c>
      <c r="F11" s="8">
        <v>0</v>
      </c>
      <c r="G11" s="8"/>
      <c r="H11" s="8"/>
    </row>
    <row r="12" spans="1:8" ht="46.5" customHeight="1" thickBot="1" x14ac:dyDescent="0.3">
      <c r="A12" s="5" t="s">
        <v>43</v>
      </c>
      <c r="B12" s="20">
        <v>29989</v>
      </c>
      <c r="C12" s="12">
        <v>78</v>
      </c>
      <c r="D12" s="7">
        <v>4</v>
      </c>
      <c r="E12" s="7">
        <f>C12+D12</f>
        <v>82</v>
      </c>
      <c r="F12" s="7">
        <v>0</v>
      </c>
      <c r="G12" s="7"/>
      <c r="H12" s="7">
        <v>41</v>
      </c>
    </row>
    <row r="13" spans="1:8" ht="39" customHeight="1" thickBot="1" x14ac:dyDescent="0.3">
      <c r="A13" s="4" t="s">
        <v>42</v>
      </c>
      <c r="B13" s="18">
        <v>29989</v>
      </c>
      <c r="C13" s="8">
        <v>71</v>
      </c>
      <c r="D13" s="9">
        <v>5</v>
      </c>
      <c r="E13" s="9">
        <f>C13+D13</f>
        <v>76</v>
      </c>
      <c r="F13" s="9">
        <v>0</v>
      </c>
      <c r="G13" s="9"/>
      <c r="H13" s="9">
        <v>41</v>
      </c>
    </row>
    <row r="14" spans="1:8" ht="46.5" customHeight="1" thickBot="1" x14ac:dyDescent="0.3">
      <c r="A14" s="5" t="s">
        <v>49</v>
      </c>
      <c r="B14" s="20">
        <v>31655</v>
      </c>
      <c r="C14" s="39">
        <v>77</v>
      </c>
      <c r="D14" s="36">
        <v>6</v>
      </c>
      <c r="E14" s="36">
        <f>C14+D14</f>
        <v>83</v>
      </c>
      <c r="F14" s="36">
        <v>0</v>
      </c>
      <c r="G14" s="36">
        <v>0</v>
      </c>
      <c r="H14" s="36">
        <v>1</v>
      </c>
    </row>
    <row r="22" spans="1:1" ht="23.25" x14ac:dyDescent="0.35">
      <c r="A22" s="19"/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60" zoomScaleNormal="60" workbookViewId="0">
      <selection activeCell="A20" sqref="A2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43" t="s">
        <v>15</v>
      </c>
      <c r="B1" s="44"/>
      <c r="C1" s="44"/>
      <c r="D1" s="44"/>
      <c r="E1" s="44"/>
      <c r="F1" s="44"/>
      <c r="G1" s="44"/>
      <c r="H1" s="44"/>
    </row>
    <row r="2" spans="1:8" ht="31.5" x14ac:dyDescent="0.25">
      <c r="A2" s="49" t="s">
        <v>26</v>
      </c>
      <c r="B2" s="50"/>
      <c r="C2" s="50"/>
      <c r="D2" s="50"/>
      <c r="E2" s="50"/>
      <c r="F2" s="50"/>
      <c r="G2" s="50"/>
      <c r="H2" s="51"/>
    </row>
    <row r="3" spans="1:8" ht="22.5" customHeight="1" x14ac:dyDescent="0.25">
      <c r="A3" s="49" t="s">
        <v>18</v>
      </c>
      <c r="B3" s="50"/>
      <c r="C3" s="50"/>
      <c r="D3" s="50"/>
      <c r="E3" s="50"/>
      <c r="F3" s="50"/>
      <c r="G3" s="50"/>
      <c r="H3" s="51"/>
    </row>
    <row r="4" spans="1:8" ht="22.5" customHeight="1" thickBot="1" x14ac:dyDescent="0.3">
      <c r="A4" s="52" t="s">
        <v>27</v>
      </c>
      <c r="B4" s="53"/>
      <c r="C4" s="53"/>
      <c r="D4" s="53"/>
      <c r="E4" s="53"/>
      <c r="F4" s="53"/>
      <c r="G4" s="53"/>
      <c r="H4" s="54"/>
    </row>
    <row r="5" spans="1:8" ht="21" customHeight="1" x14ac:dyDescent="0.25">
      <c r="A5" s="1"/>
      <c r="B5" s="1" t="s">
        <v>0</v>
      </c>
      <c r="C5" s="45" t="s">
        <v>1</v>
      </c>
      <c r="D5" s="46"/>
      <c r="E5" s="24"/>
      <c r="F5" s="47" t="s">
        <v>3</v>
      </c>
      <c r="G5" s="48"/>
      <c r="H5" s="2" t="s">
        <v>4</v>
      </c>
    </row>
    <row r="6" spans="1:8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46</v>
      </c>
      <c r="F6" s="15" t="s">
        <v>6</v>
      </c>
      <c r="G6" s="15" t="s">
        <v>7</v>
      </c>
      <c r="H6" s="16" t="s">
        <v>8</v>
      </c>
    </row>
    <row r="7" spans="1:8" ht="40.5" customHeight="1" thickTop="1" thickBot="1" x14ac:dyDescent="0.3">
      <c r="A7" s="26" t="s">
        <v>9</v>
      </c>
      <c r="B7" s="27">
        <v>29499</v>
      </c>
      <c r="C7" s="28">
        <v>52</v>
      </c>
      <c r="D7" s="28">
        <v>0</v>
      </c>
      <c r="E7" s="28">
        <f>C7+D7</f>
        <v>52</v>
      </c>
      <c r="F7" s="28">
        <v>0</v>
      </c>
      <c r="G7" s="28"/>
      <c r="H7" s="28"/>
    </row>
    <row r="8" spans="1:8" ht="41.25" hidden="1" customHeight="1" thickBot="1" x14ac:dyDescent="0.3">
      <c r="A8" s="4" t="s">
        <v>14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hidden="1" customHeight="1" thickBot="1" x14ac:dyDescent="0.3">
      <c r="A10" s="6" t="s">
        <v>11</v>
      </c>
      <c r="B10" s="8"/>
      <c r="C10" s="8"/>
      <c r="D10" s="8"/>
      <c r="E10" s="8"/>
      <c r="F10" s="8"/>
      <c r="G10" s="8"/>
      <c r="H10" s="8"/>
    </row>
    <row r="11" spans="1:8" ht="41.25" customHeight="1" thickBot="1" x14ac:dyDescent="0.3">
      <c r="A11" s="5" t="s">
        <v>47</v>
      </c>
      <c r="B11" s="23">
        <v>29490</v>
      </c>
      <c r="C11" s="29">
        <v>0</v>
      </c>
      <c r="D11" s="7">
        <v>0</v>
      </c>
      <c r="E11" s="7">
        <f>C11+D11</f>
        <v>0</v>
      </c>
      <c r="F11" s="7">
        <v>0</v>
      </c>
      <c r="G11" s="7"/>
      <c r="H11" s="7"/>
    </row>
    <row r="12" spans="1:8" ht="46.5" customHeight="1" thickBot="1" x14ac:dyDescent="0.3">
      <c r="A12" s="30" t="s">
        <v>43</v>
      </c>
      <c r="B12" s="31">
        <v>29500</v>
      </c>
      <c r="C12" s="32">
        <v>31</v>
      </c>
      <c r="D12" s="33">
        <v>0</v>
      </c>
      <c r="E12" s="33">
        <f>C12+D12</f>
        <v>31</v>
      </c>
      <c r="F12" s="33">
        <v>0</v>
      </c>
      <c r="G12" s="33"/>
      <c r="H12" s="33">
        <v>30</v>
      </c>
    </row>
    <row r="13" spans="1:8" ht="39" customHeight="1" thickBot="1" x14ac:dyDescent="0.3">
      <c r="A13" s="3" t="s">
        <v>42</v>
      </c>
      <c r="B13" s="20">
        <v>29500</v>
      </c>
      <c r="C13" s="7">
        <v>31</v>
      </c>
      <c r="D13" s="10">
        <v>0</v>
      </c>
      <c r="E13" s="10">
        <f>C13+D13</f>
        <v>31</v>
      </c>
      <c r="F13" s="10">
        <v>0</v>
      </c>
      <c r="G13" s="10"/>
      <c r="H13" s="10">
        <v>30</v>
      </c>
    </row>
    <row r="14" spans="1:8" ht="46.5" customHeight="1" thickBot="1" x14ac:dyDescent="0.3">
      <c r="A14" s="30" t="s">
        <v>49</v>
      </c>
      <c r="B14" s="31">
        <v>29500</v>
      </c>
      <c r="C14" s="37">
        <v>31</v>
      </c>
      <c r="D14" s="38">
        <v>0</v>
      </c>
      <c r="E14" s="40">
        <f>C14+D14</f>
        <v>31</v>
      </c>
      <c r="F14" s="38">
        <v>54</v>
      </c>
      <c r="G14" s="38">
        <v>12</v>
      </c>
      <c r="H14" s="38">
        <v>0</v>
      </c>
    </row>
    <row r="25" spans="1:1" ht="23.25" x14ac:dyDescent="0.35">
      <c r="A25" s="19"/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60" zoomScaleNormal="60" workbookViewId="0">
      <selection activeCell="A23" sqref="A2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5" width="27.28515625" customWidth="1"/>
    <col min="6" max="6" width="28.5703125" customWidth="1"/>
    <col min="7" max="7" width="27.28515625" customWidth="1"/>
    <col min="8" max="8" width="31.7109375" customWidth="1"/>
    <col min="9" max="9" width="43.85546875" customWidth="1"/>
  </cols>
  <sheetData>
    <row r="1" spans="1:9" ht="31.5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</row>
    <row r="2" spans="1:9" ht="31.5" x14ac:dyDescent="0.25">
      <c r="A2" s="49" t="s">
        <v>28</v>
      </c>
      <c r="B2" s="50"/>
      <c r="C2" s="50"/>
      <c r="D2" s="50"/>
      <c r="E2" s="50"/>
      <c r="F2" s="50"/>
      <c r="G2" s="50"/>
      <c r="H2" s="50"/>
      <c r="I2" s="51"/>
    </row>
    <row r="3" spans="1:9" ht="22.5" customHeight="1" x14ac:dyDescent="0.25">
      <c r="A3" s="49" t="s">
        <v>19</v>
      </c>
      <c r="B3" s="50"/>
      <c r="C3" s="50"/>
      <c r="D3" s="50"/>
      <c r="E3" s="50"/>
      <c r="F3" s="50"/>
      <c r="G3" s="50"/>
      <c r="H3" s="50"/>
      <c r="I3" s="51"/>
    </row>
    <row r="4" spans="1:9" ht="22.5" customHeight="1" thickBot="1" x14ac:dyDescent="0.3">
      <c r="A4" s="52" t="s">
        <v>29</v>
      </c>
      <c r="B4" s="53"/>
      <c r="C4" s="53"/>
      <c r="D4" s="53"/>
      <c r="E4" s="53"/>
      <c r="F4" s="53"/>
      <c r="G4" s="53"/>
      <c r="H4" s="53"/>
      <c r="I4" s="54"/>
    </row>
    <row r="5" spans="1:9" ht="21" customHeight="1" x14ac:dyDescent="0.25">
      <c r="A5" s="1"/>
      <c r="B5" s="1" t="s">
        <v>0</v>
      </c>
      <c r="C5" s="45" t="s">
        <v>1</v>
      </c>
      <c r="D5" s="46"/>
      <c r="E5" s="45" t="s">
        <v>2</v>
      </c>
      <c r="F5" s="46"/>
      <c r="G5" s="47" t="s">
        <v>3</v>
      </c>
      <c r="H5" s="48"/>
      <c r="I5" s="2" t="s">
        <v>4</v>
      </c>
    </row>
    <row r="6" spans="1:9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6</v>
      </c>
      <c r="F6" s="15" t="s">
        <v>7</v>
      </c>
      <c r="G6" s="15" t="s">
        <v>6</v>
      </c>
      <c r="H6" s="15" t="s">
        <v>7</v>
      </c>
      <c r="I6" s="16" t="s">
        <v>8</v>
      </c>
    </row>
    <row r="7" spans="1:9" ht="40.5" customHeight="1" thickTop="1" thickBot="1" x14ac:dyDescent="0.3">
      <c r="A7" s="13" t="s">
        <v>9</v>
      </c>
      <c r="B7" s="14" t="s">
        <v>36</v>
      </c>
      <c r="C7" s="14" t="s">
        <v>36</v>
      </c>
      <c r="D7" s="14" t="s">
        <v>36</v>
      </c>
      <c r="E7" s="14"/>
      <c r="F7" s="14"/>
      <c r="G7" s="14">
        <v>200</v>
      </c>
      <c r="H7" s="14"/>
      <c r="I7" s="14"/>
    </row>
    <row r="8" spans="1:9" ht="41.25" hidden="1" customHeight="1" thickBot="1" x14ac:dyDescent="0.3">
      <c r="A8" s="4" t="s">
        <v>14</v>
      </c>
      <c r="B8" s="8"/>
      <c r="C8" s="8"/>
      <c r="D8" s="8"/>
      <c r="E8" s="8"/>
      <c r="F8" s="8"/>
      <c r="G8" s="9"/>
      <c r="H8" s="9"/>
      <c r="I8" s="9"/>
    </row>
    <row r="9" spans="1:9" ht="41.25" hidden="1" customHeight="1" thickBot="1" x14ac:dyDescent="0.3">
      <c r="A9" s="3" t="s">
        <v>10</v>
      </c>
      <c r="B9" s="7"/>
      <c r="C9" s="7"/>
      <c r="D9" s="7"/>
      <c r="E9" s="7"/>
      <c r="F9" s="7"/>
      <c r="G9" s="10"/>
      <c r="H9" s="10"/>
      <c r="I9" s="10"/>
    </row>
    <row r="10" spans="1:9" ht="41.25" hidden="1" customHeight="1" thickBot="1" x14ac:dyDescent="0.3">
      <c r="A10" s="6" t="s">
        <v>11</v>
      </c>
      <c r="B10" s="8"/>
      <c r="C10" s="8"/>
      <c r="D10" s="8"/>
      <c r="E10" s="8"/>
      <c r="F10" s="8"/>
      <c r="G10" s="8"/>
      <c r="H10" s="8"/>
      <c r="I10" s="8"/>
    </row>
    <row r="11" spans="1:9" ht="46.5" hidden="1" customHeight="1" thickBot="1" x14ac:dyDescent="0.3">
      <c r="A11" s="5" t="s">
        <v>12</v>
      </c>
      <c r="B11" s="11"/>
      <c r="C11" s="12"/>
      <c r="D11" s="7"/>
      <c r="E11" s="7"/>
      <c r="F11" s="7"/>
      <c r="G11" s="7"/>
      <c r="H11" s="7"/>
      <c r="I11" s="7"/>
    </row>
    <row r="12" spans="1:9" ht="39" customHeight="1" thickBot="1" x14ac:dyDescent="0.3">
      <c r="A12" s="4" t="s">
        <v>13</v>
      </c>
      <c r="B12" s="18">
        <v>16660</v>
      </c>
      <c r="C12" s="8" t="s">
        <v>36</v>
      </c>
      <c r="D12" s="9" t="s">
        <v>36</v>
      </c>
      <c r="E12" s="9"/>
      <c r="F12" s="9"/>
      <c r="G12" s="9">
        <v>0</v>
      </c>
      <c r="H12" s="9"/>
      <c r="I12" s="9">
        <v>0</v>
      </c>
    </row>
    <row r="13" spans="1:9" ht="41.25" customHeight="1" thickBot="1" x14ac:dyDescent="0.3">
      <c r="A13" s="5" t="s">
        <v>49</v>
      </c>
      <c r="B13" s="23">
        <v>16660</v>
      </c>
      <c r="C13" s="36">
        <v>0</v>
      </c>
      <c r="D13" s="36">
        <v>0</v>
      </c>
      <c r="E13" s="7"/>
      <c r="F13" s="7"/>
      <c r="G13" s="7"/>
      <c r="H13" s="7"/>
      <c r="I13" s="36">
        <v>0</v>
      </c>
    </row>
    <row r="23" spans="1:1" ht="23.25" x14ac:dyDescent="0.35">
      <c r="A23" s="19"/>
    </row>
  </sheetData>
  <mergeCells count="7">
    <mergeCell ref="A1:I1"/>
    <mergeCell ref="C5:D5"/>
    <mergeCell ref="E5:F5"/>
    <mergeCell ref="G5:H5"/>
    <mergeCell ref="A2:I2"/>
    <mergeCell ref="A3:I3"/>
    <mergeCell ref="A4:I4"/>
  </mergeCells>
  <pageMargins left="0.7" right="0.7" top="0.75" bottom="0.75" header="0.3" footer="0.3"/>
  <pageSetup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60" zoomScaleNormal="60" workbookViewId="0">
      <selection activeCell="A19" sqref="A19:A20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5" width="27.28515625" customWidth="1"/>
    <col min="6" max="6" width="28.5703125" customWidth="1"/>
    <col min="7" max="7" width="27.28515625" customWidth="1"/>
    <col min="8" max="8" width="31.7109375" customWidth="1"/>
    <col min="9" max="9" width="43.85546875" customWidth="1"/>
  </cols>
  <sheetData>
    <row r="1" spans="1:9" ht="31.5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</row>
    <row r="2" spans="1:9" ht="31.5" x14ac:dyDescent="0.25">
      <c r="A2" s="49" t="s">
        <v>30</v>
      </c>
      <c r="B2" s="50"/>
      <c r="C2" s="50"/>
      <c r="D2" s="50"/>
      <c r="E2" s="50"/>
      <c r="F2" s="50"/>
      <c r="G2" s="50"/>
      <c r="H2" s="50"/>
      <c r="I2" s="51"/>
    </row>
    <row r="3" spans="1:9" ht="22.5" customHeight="1" x14ac:dyDescent="0.25">
      <c r="A3" s="49" t="s">
        <v>19</v>
      </c>
      <c r="B3" s="50"/>
      <c r="C3" s="50"/>
      <c r="D3" s="50"/>
      <c r="E3" s="50"/>
      <c r="F3" s="50"/>
      <c r="G3" s="50"/>
      <c r="H3" s="50"/>
      <c r="I3" s="51"/>
    </row>
    <row r="4" spans="1:9" ht="22.5" customHeight="1" thickBot="1" x14ac:dyDescent="0.3">
      <c r="A4" s="52" t="s">
        <v>32</v>
      </c>
      <c r="B4" s="53"/>
      <c r="C4" s="53"/>
      <c r="D4" s="53"/>
      <c r="E4" s="53"/>
      <c r="F4" s="53"/>
      <c r="G4" s="53"/>
      <c r="H4" s="53"/>
      <c r="I4" s="54"/>
    </row>
    <row r="5" spans="1:9" ht="21" customHeight="1" x14ac:dyDescent="0.25">
      <c r="A5" s="1"/>
      <c r="B5" s="1" t="s">
        <v>0</v>
      </c>
      <c r="C5" s="45" t="s">
        <v>1</v>
      </c>
      <c r="D5" s="46"/>
      <c r="E5" s="45" t="s">
        <v>2</v>
      </c>
      <c r="F5" s="46"/>
      <c r="G5" s="47" t="s">
        <v>3</v>
      </c>
      <c r="H5" s="48"/>
      <c r="I5" s="2" t="s">
        <v>4</v>
      </c>
    </row>
    <row r="6" spans="1:9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6</v>
      </c>
      <c r="F6" s="15" t="s">
        <v>7</v>
      </c>
      <c r="G6" s="15" t="s">
        <v>6</v>
      </c>
      <c r="H6" s="15" t="s">
        <v>7</v>
      </c>
      <c r="I6" s="16" t="s">
        <v>8</v>
      </c>
    </row>
    <row r="7" spans="1:9" ht="40.5" customHeight="1" thickTop="1" thickBot="1" x14ac:dyDescent="0.3">
      <c r="A7" s="13" t="s">
        <v>9</v>
      </c>
      <c r="B7" s="17">
        <v>23932</v>
      </c>
      <c r="C7" s="14" t="s">
        <v>36</v>
      </c>
      <c r="D7" s="14"/>
      <c r="E7" s="14"/>
      <c r="F7" s="14"/>
      <c r="G7" s="14" t="s">
        <v>36</v>
      </c>
      <c r="H7" s="14"/>
      <c r="I7" s="14"/>
    </row>
    <row r="8" spans="1:9" ht="41.25" hidden="1" customHeight="1" thickBot="1" x14ac:dyDescent="0.3">
      <c r="A8" s="4" t="s">
        <v>14</v>
      </c>
      <c r="B8" s="8"/>
      <c r="C8" s="8"/>
      <c r="D8" s="8"/>
      <c r="E8" s="8"/>
      <c r="F8" s="8"/>
      <c r="G8" s="9"/>
      <c r="H8" s="9"/>
      <c r="I8" s="9"/>
    </row>
    <row r="9" spans="1:9" ht="41.25" hidden="1" customHeight="1" thickBot="1" x14ac:dyDescent="0.3">
      <c r="A9" s="3" t="s">
        <v>10</v>
      </c>
      <c r="B9" s="7"/>
      <c r="C9" s="7"/>
      <c r="D9" s="7"/>
      <c r="E9" s="7"/>
      <c r="F9" s="7"/>
      <c r="G9" s="10"/>
      <c r="H9" s="10"/>
      <c r="I9" s="10"/>
    </row>
    <row r="10" spans="1:9" ht="41.25" hidden="1" customHeight="1" thickBot="1" x14ac:dyDescent="0.3">
      <c r="A10" s="6" t="s">
        <v>11</v>
      </c>
      <c r="B10" s="8"/>
      <c r="C10" s="8"/>
      <c r="D10" s="8"/>
      <c r="E10" s="8"/>
      <c r="F10" s="8"/>
      <c r="G10" s="8"/>
      <c r="H10" s="8"/>
      <c r="I10" s="8"/>
    </row>
    <row r="11" spans="1:9" ht="46.5" hidden="1" customHeight="1" thickBot="1" x14ac:dyDescent="0.3">
      <c r="A11" s="5" t="s">
        <v>12</v>
      </c>
      <c r="B11" s="11"/>
      <c r="C11" s="12"/>
      <c r="D11" s="7"/>
      <c r="E11" s="7"/>
      <c r="F11" s="7"/>
      <c r="G11" s="7"/>
      <c r="H11" s="7"/>
      <c r="I11" s="7"/>
    </row>
    <row r="12" spans="1:9" ht="39" customHeight="1" thickBot="1" x14ac:dyDescent="0.3">
      <c r="A12" s="4" t="s">
        <v>13</v>
      </c>
      <c r="B12" s="18">
        <v>33976</v>
      </c>
      <c r="C12" s="8" t="s">
        <v>36</v>
      </c>
      <c r="D12" s="9"/>
      <c r="E12" s="9"/>
      <c r="F12" s="9"/>
      <c r="G12" s="9" t="s">
        <v>36</v>
      </c>
      <c r="H12" s="9"/>
      <c r="I12" s="9" t="s">
        <v>36</v>
      </c>
    </row>
    <row r="13" spans="1:9" ht="41.25" customHeight="1" thickBot="1" x14ac:dyDescent="0.3">
      <c r="A13" s="5" t="s">
        <v>49</v>
      </c>
      <c r="B13" s="20">
        <v>33963</v>
      </c>
      <c r="C13" s="36">
        <v>27</v>
      </c>
      <c r="D13" s="36">
        <v>6</v>
      </c>
      <c r="E13" s="36">
        <v>162</v>
      </c>
      <c r="F13" s="36">
        <v>36</v>
      </c>
      <c r="G13" s="36" t="s">
        <v>36</v>
      </c>
      <c r="H13" s="7"/>
      <c r="I13" s="36">
        <v>0</v>
      </c>
    </row>
    <row r="18" spans="1:1" ht="23.25" x14ac:dyDescent="0.35">
      <c r="A18" s="19" t="s">
        <v>37</v>
      </c>
    </row>
    <row r="19" spans="1:1" ht="23.25" x14ac:dyDescent="0.35">
      <c r="A19" s="42" t="s">
        <v>50</v>
      </c>
    </row>
    <row r="20" spans="1:1" ht="23.25" x14ac:dyDescent="0.35">
      <c r="A20" s="42" t="s">
        <v>51</v>
      </c>
    </row>
    <row r="23" spans="1:1" ht="23.25" x14ac:dyDescent="0.35">
      <c r="A23" s="19"/>
    </row>
  </sheetData>
  <mergeCells count="7">
    <mergeCell ref="A1:I1"/>
    <mergeCell ref="C5:D5"/>
    <mergeCell ref="E5:F5"/>
    <mergeCell ref="G5:H5"/>
    <mergeCell ref="A2:I2"/>
    <mergeCell ref="A3:I3"/>
    <mergeCell ref="A4:I4"/>
  </mergeCells>
  <pageMargins left="0.7" right="0.7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60" zoomScaleNormal="60" workbookViewId="0">
      <selection activeCell="A18" sqref="A18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6.28515625" customWidth="1"/>
    <col min="5" max="5" width="27.28515625" customWidth="1"/>
    <col min="6" max="6" width="28.5703125" customWidth="1"/>
    <col min="7" max="7" width="27.28515625" customWidth="1"/>
    <col min="8" max="8" width="31.7109375" customWidth="1"/>
    <col min="9" max="9" width="43.85546875" customWidth="1"/>
  </cols>
  <sheetData>
    <row r="1" spans="1:9" ht="31.5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</row>
    <row r="2" spans="1:9" ht="31.5" x14ac:dyDescent="0.25">
      <c r="A2" s="49" t="s">
        <v>31</v>
      </c>
      <c r="B2" s="50"/>
      <c r="C2" s="50"/>
      <c r="D2" s="50"/>
      <c r="E2" s="50"/>
      <c r="F2" s="50"/>
      <c r="G2" s="50"/>
      <c r="H2" s="50"/>
      <c r="I2" s="51"/>
    </row>
    <row r="3" spans="1:9" ht="22.5" customHeight="1" x14ac:dyDescent="0.25">
      <c r="A3" s="49" t="s">
        <v>19</v>
      </c>
      <c r="B3" s="50"/>
      <c r="C3" s="50"/>
      <c r="D3" s="50"/>
      <c r="E3" s="50"/>
      <c r="F3" s="50"/>
      <c r="G3" s="50"/>
      <c r="H3" s="50"/>
      <c r="I3" s="51"/>
    </row>
    <row r="4" spans="1:9" ht="22.5" customHeight="1" thickBot="1" x14ac:dyDescent="0.3">
      <c r="A4" s="52" t="s">
        <v>22</v>
      </c>
      <c r="B4" s="53"/>
      <c r="C4" s="53"/>
      <c r="D4" s="53"/>
      <c r="E4" s="53"/>
      <c r="F4" s="53"/>
      <c r="G4" s="53"/>
      <c r="H4" s="53"/>
      <c r="I4" s="54"/>
    </row>
    <row r="5" spans="1:9" ht="21" customHeight="1" x14ac:dyDescent="0.25">
      <c r="A5" s="1"/>
      <c r="B5" s="1" t="s">
        <v>0</v>
      </c>
      <c r="C5" s="45" t="s">
        <v>1</v>
      </c>
      <c r="D5" s="46"/>
      <c r="E5" s="45" t="s">
        <v>2</v>
      </c>
      <c r="F5" s="46"/>
      <c r="G5" s="47" t="s">
        <v>3</v>
      </c>
      <c r="H5" s="48"/>
      <c r="I5" s="2" t="s">
        <v>4</v>
      </c>
    </row>
    <row r="6" spans="1:9" ht="24" thickBot="1" x14ac:dyDescent="0.3">
      <c r="A6" s="15"/>
      <c r="B6" s="15" t="s">
        <v>5</v>
      </c>
      <c r="C6" s="15" t="s">
        <v>6</v>
      </c>
      <c r="D6" s="15" t="s">
        <v>7</v>
      </c>
      <c r="E6" s="15" t="s">
        <v>6</v>
      </c>
      <c r="F6" s="15" t="s">
        <v>7</v>
      </c>
      <c r="G6" s="15" t="s">
        <v>6</v>
      </c>
      <c r="H6" s="15" t="s">
        <v>7</v>
      </c>
      <c r="I6" s="16" t="s">
        <v>8</v>
      </c>
    </row>
    <row r="7" spans="1:9" ht="40.5" customHeight="1" thickTop="1" thickBot="1" x14ac:dyDescent="0.3">
      <c r="A7" s="13" t="s">
        <v>9</v>
      </c>
      <c r="B7" s="14" t="s">
        <v>36</v>
      </c>
      <c r="C7" s="14" t="s">
        <v>36</v>
      </c>
      <c r="D7" s="14"/>
      <c r="E7" s="14"/>
      <c r="F7" s="14"/>
      <c r="G7" s="14" t="s">
        <v>36</v>
      </c>
      <c r="H7" s="14"/>
      <c r="I7" s="14"/>
    </row>
    <row r="8" spans="1:9" ht="41.25" hidden="1" customHeight="1" thickBot="1" x14ac:dyDescent="0.3">
      <c r="A8" s="4" t="s">
        <v>14</v>
      </c>
      <c r="B8" s="8"/>
      <c r="C8" s="8"/>
      <c r="D8" s="8"/>
      <c r="E8" s="8"/>
      <c r="F8" s="8"/>
      <c r="G8" s="9"/>
      <c r="H8" s="9"/>
      <c r="I8" s="9"/>
    </row>
    <row r="9" spans="1:9" ht="41.25" hidden="1" customHeight="1" thickBot="1" x14ac:dyDescent="0.3">
      <c r="A9" s="3" t="s">
        <v>10</v>
      </c>
      <c r="B9" s="7"/>
      <c r="C9" s="7"/>
      <c r="D9" s="7"/>
      <c r="E9" s="7"/>
      <c r="F9" s="7"/>
      <c r="G9" s="10"/>
      <c r="H9" s="10"/>
      <c r="I9" s="10"/>
    </row>
    <row r="10" spans="1:9" ht="41.25" hidden="1" customHeight="1" thickBot="1" x14ac:dyDescent="0.3">
      <c r="A10" s="6" t="s">
        <v>11</v>
      </c>
      <c r="B10" s="8"/>
      <c r="C10" s="8"/>
      <c r="D10" s="8"/>
      <c r="E10" s="8"/>
      <c r="F10" s="8"/>
      <c r="G10" s="8"/>
      <c r="H10" s="8"/>
      <c r="I10" s="8"/>
    </row>
    <row r="11" spans="1:9" ht="46.5" hidden="1" customHeight="1" thickBot="1" x14ac:dyDescent="0.3">
      <c r="A11" s="5" t="s">
        <v>12</v>
      </c>
      <c r="B11" s="11"/>
      <c r="C11" s="12"/>
      <c r="D11" s="7"/>
      <c r="E11" s="7"/>
      <c r="F11" s="7"/>
      <c r="G11" s="7"/>
      <c r="H11" s="7"/>
      <c r="I11" s="7"/>
    </row>
    <row r="12" spans="1:9" ht="39" customHeight="1" thickBot="1" x14ac:dyDescent="0.3">
      <c r="A12" s="4" t="s">
        <v>13</v>
      </c>
      <c r="B12" s="18">
        <v>29500</v>
      </c>
      <c r="C12" s="8" t="s">
        <v>36</v>
      </c>
      <c r="D12" s="9"/>
      <c r="E12" s="9"/>
      <c r="F12" s="9"/>
      <c r="G12" s="9" t="s">
        <v>36</v>
      </c>
      <c r="H12" s="9"/>
      <c r="I12" s="9" t="s">
        <v>36</v>
      </c>
    </row>
    <row r="13" spans="1:9" ht="41.25" customHeight="1" thickBot="1" x14ac:dyDescent="0.3">
      <c r="A13" s="5" t="s">
        <v>49</v>
      </c>
      <c r="B13" s="17">
        <v>29500</v>
      </c>
      <c r="C13" s="36">
        <v>12</v>
      </c>
      <c r="D13" s="36">
        <v>4</v>
      </c>
      <c r="E13" s="36">
        <v>72</v>
      </c>
      <c r="F13" s="36">
        <v>24</v>
      </c>
      <c r="G13" s="36">
        <v>0</v>
      </c>
      <c r="H13" s="36">
        <v>0</v>
      </c>
      <c r="I13" s="36">
        <v>0</v>
      </c>
    </row>
    <row r="17" spans="1:1" ht="23.25" x14ac:dyDescent="0.35">
      <c r="A17" s="19" t="s">
        <v>37</v>
      </c>
    </row>
    <row r="18" spans="1:1" ht="23.25" x14ac:dyDescent="0.35">
      <c r="A18" s="42" t="s">
        <v>50</v>
      </c>
    </row>
    <row r="20" spans="1:1" ht="23.25" x14ac:dyDescent="0.35">
      <c r="A20" s="19"/>
    </row>
  </sheetData>
  <mergeCells count="7">
    <mergeCell ref="A1:I1"/>
    <mergeCell ref="C5:D5"/>
    <mergeCell ref="E5:F5"/>
    <mergeCell ref="G5:H5"/>
    <mergeCell ref="A2:I2"/>
    <mergeCell ref="A3:I3"/>
    <mergeCell ref="A4:I4"/>
  </mergeCell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Prof. Master of Sci. in Mgmt</vt:lpstr>
      <vt:lpstr>Master in Business Admin.</vt:lpstr>
      <vt:lpstr>Prof. Master of Sci. in RE</vt:lpstr>
      <vt:lpstr>Prof. Master of Sci. in Health</vt:lpstr>
      <vt:lpstr>Master of Sci. in Engineering</vt:lpstr>
      <vt:lpstr>Sheet2</vt:lpstr>
      <vt:lpstr>Graduate Health Info. Admin.</vt:lpstr>
      <vt:lpstr>Masters of Social Work</vt:lpstr>
      <vt:lpstr>Masters of Sci. in Mgmnt</vt:lpstr>
      <vt:lpstr>Sheet1</vt:lpstr>
      <vt:lpstr>'Graduate Health Info. Admin.'!Print_Area</vt:lpstr>
      <vt:lpstr>'Master in Business Admin.'!Print_Area</vt:lpstr>
      <vt:lpstr>'Master of Sci. in Engineering'!Print_Area</vt:lpstr>
      <vt:lpstr>'Masters of Sci. in Mgmnt'!Print_Area</vt:lpstr>
      <vt:lpstr>'Masters of Social Work'!Print_Area</vt:lpstr>
      <vt:lpstr>'Prof. Master of Sci. in Health'!Print_Area</vt:lpstr>
      <vt:lpstr>'Prof. Master of Sci. in Mgmt'!Print_Area</vt:lpstr>
      <vt:lpstr>'Prof. Master of Sci. in RE'!Print_Area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jennifer.nabors</dc:creator>
  <cp:lastModifiedBy>Pamela Cavanaugh</cp:lastModifiedBy>
  <cp:lastPrinted>2016-04-15T14:47:12Z</cp:lastPrinted>
  <dcterms:created xsi:type="dcterms:W3CDTF">2015-05-11T15:11:16Z</dcterms:created>
  <dcterms:modified xsi:type="dcterms:W3CDTF">2016-04-17T17:36:29Z</dcterms:modified>
</cp:coreProperties>
</file>