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<sst xmlns="http://schemas.openxmlformats.org/spreadsheetml/2006/main" count="40" uniqueCount="24">
  <si>
    <t>Total</t>
  </si>
  <si>
    <t>Vivian</t>
  </si>
  <si>
    <t>All</t>
  </si>
  <si>
    <t>General</t>
  </si>
  <si>
    <t>Johnson Grant</t>
  </si>
  <si>
    <t>Funds</t>
  </si>
  <si>
    <t>-</t>
  </si>
  <si>
    <t>REVENUES</t>
  </si>
  <si>
    <t/>
  </si>
  <si>
    <t xml:space="preserve">   Other</t>
  </si>
  <si>
    <t xml:space="preserve">   Interest Earned</t>
  </si>
  <si>
    <t>TOTAL REVENUES</t>
  </si>
  <si>
    <t>EXPENSES</t>
  </si>
  <si>
    <t xml:space="preserve">   Administration </t>
  </si>
  <si>
    <t xml:space="preserve">   Scholarships/Awards</t>
  </si>
  <si>
    <t xml:space="preserve">   Miscellaneous</t>
  </si>
  <si>
    <t>TOTAL EXPENSES</t>
  </si>
  <si>
    <t>NET INCREASE/(DECREASE)</t>
  </si>
  <si>
    <t>Fund Balance, Beginning</t>
  </si>
  <si>
    <t>=</t>
  </si>
  <si>
    <t>Florida Board of Governors Foundation, Inc.</t>
  </si>
  <si>
    <t>2005 Operating Budget</t>
  </si>
  <si>
    <t>Theodore &amp;</t>
  </si>
  <si>
    <t>Fund Balance, Ending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</si>
</sst>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</numFmts>
  <fonts count="4">
    <font>
      <sz val="12"/>
      <name val="Arial"/>
      <family val="0"/>
    </font>
    <font>
      <b/>
      <sz val="12"/>
      <name val="Arial"/>
      <family val="2"/>
    </font>
    <font>
      <u val="single"/>
      <sz val="12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7" fontId="0" fillId="0" borderId="0" xfId="0" applyNumberFormat="1" applyAlignment="1" applyProtection="1">
      <alignment horizontal="center"/>
      <protection/>
    </xf>
    <xf numFmtId="7" fontId="0" fillId="0" borderId="0" xfId="0" applyNumberFormat="1" applyAlignment="1" applyProtection="1">
      <alignment horizontal="fill"/>
      <protection/>
    </xf>
    <xf numFmtId="3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 horizontal="fill"/>
      <protection/>
    </xf>
    <xf numFmtId="0" fontId="0" fillId="0" borderId="0" xfId="0" applyAlignment="1" applyProtection="1">
      <alignment horizontal="fill"/>
      <protection/>
    </xf>
    <xf numFmtId="7" fontId="0" fillId="0" borderId="0" xfId="0" applyNumberFormat="1" applyAlignment="1">
      <alignment/>
    </xf>
    <xf numFmtId="0" fontId="2" fillId="0" borderId="0" xfId="0" applyFont="1" applyAlignment="1" applyProtection="1">
      <alignment horizontal="left"/>
      <protection/>
    </xf>
    <xf numFmtId="7" fontId="0" fillId="0" borderId="0" xfId="0" applyNumberFormat="1" applyFill="1" applyAlignment="1" applyProtection="1">
      <alignment/>
      <protection/>
    </xf>
    <xf numFmtId="39" fontId="0" fillId="0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5" fontId="3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20">
      <selection activeCell="A34" sqref="A34"/>
    </sheetView>
  </sheetViews>
  <sheetFormatPr defaultColWidth="8.88671875" defaultRowHeight="15"/>
  <cols>
    <col min="1" max="1" width="27.4453125" style="0" customWidth="1"/>
    <col min="2" max="2" width="11.4453125" style="0" bestFit="1" customWidth="1"/>
    <col min="3" max="3" width="12.10546875" style="0" bestFit="1" customWidth="1"/>
    <col min="4" max="4" width="11.4453125" style="0" bestFit="1" customWidth="1"/>
  </cols>
  <sheetData>
    <row r="1" spans="1:5" ht="15.75">
      <c r="A1" s="15" t="s">
        <v>20</v>
      </c>
      <c r="B1" s="15"/>
      <c r="C1" s="15"/>
      <c r="D1" s="15"/>
      <c r="E1" s="15"/>
    </row>
    <row r="2" spans="1:5" ht="15.75">
      <c r="A2" s="15" t="s">
        <v>21</v>
      </c>
      <c r="B2" s="15"/>
      <c r="C2" s="15"/>
      <c r="D2" s="15"/>
      <c r="E2" s="15"/>
    </row>
    <row r="3" ht="15">
      <c r="A3" s="1"/>
    </row>
    <row r="6" spans="3:4" ht="15">
      <c r="C6" s="2" t="s">
        <v>22</v>
      </c>
      <c r="D6" s="2" t="s">
        <v>0</v>
      </c>
    </row>
    <row r="7" spans="3:4" ht="15">
      <c r="C7" s="2" t="s">
        <v>1</v>
      </c>
      <c r="D7" s="2" t="s">
        <v>2</v>
      </c>
    </row>
    <row r="8" spans="2:4" ht="15">
      <c r="B8" s="2" t="s">
        <v>3</v>
      </c>
      <c r="C8" s="2" t="s">
        <v>4</v>
      </c>
      <c r="D8" s="4" t="s">
        <v>5</v>
      </c>
    </row>
    <row r="9" spans="2:4" ht="15">
      <c r="B9" s="5" t="s">
        <v>6</v>
      </c>
      <c r="C9" s="5" t="s">
        <v>6</v>
      </c>
      <c r="D9" s="5" t="s">
        <v>6</v>
      </c>
    </row>
    <row r="10" spans="1:2" ht="15">
      <c r="A10" s="12" t="s">
        <v>7</v>
      </c>
      <c r="B10" s="6"/>
    </row>
    <row r="11" spans="1:3" ht="15">
      <c r="A11" s="7"/>
      <c r="B11" s="1" t="s">
        <v>8</v>
      </c>
      <c r="C11" s="3"/>
    </row>
    <row r="12" spans="1:4" ht="15">
      <c r="A12" s="1" t="s">
        <v>9</v>
      </c>
      <c r="B12" s="6">
        <v>0</v>
      </c>
      <c r="C12" s="13">
        <v>350000</v>
      </c>
      <c r="D12" s="6">
        <f>SUM(B12:C12)</f>
        <v>350000</v>
      </c>
    </row>
    <row r="13" spans="1:4" ht="15">
      <c r="A13" s="1" t="s">
        <v>10</v>
      </c>
      <c r="B13" s="6">
        <v>6000</v>
      </c>
      <c r="C13" s="6">
        <v>1300</v>
      </c>
      <c r="D13" s="6">
        <f>SUM(B13:C13)</f>
        <v>7300</v>
      </c>
    </row>
    <row r="14" spans="2:4" ht="15">
      <c r="B14" s="9" t="s">
        <v>6</v>
      </c>
      <c r="C14" s="9" t="s">
        <v>6</v>
      </c>
      <c r="D14" s="9" t="s">
        <v>6</v>
      </c>
    </row>
    <row r="15" spans="1:4" ht="15">
      <c r="A15" s="1" t="s">
        <v>11</v>
      </c>
      <c r="B15" s="8">
        <f>SUM(B12:B14)</f>
        <v>6000</v>
      </c>
      <c r="C15" s="8">
        <f>SUM(C12:C14)</f>
        <v>351300</v>
      </c>
      <c r="D15" s="8">
        <f>SUM(D12:D14)</f>
        <v>357300</v>
      </c>
    </row>
    <row r="16" spans="2:4" ht="15">
      <c r="B16" s="9" t="s">
        <v>6</v>
      </c>
      <c r="C16" s="9" t="s">
        <v>6</v>
      </c>
      <c r="D16" s="9" t="s">
        <v>6</v>
      </c>
    </row>
    <row r="17" ht="15">
      <c r="A17" s="12" t="s">
        <v>12</v>
      </c>
    </row>
    <row r="19" spans="1:4" ht="15">
      <c r="A19" s="1" t="s">
        <v>13</v>
      </c>
      <c r="B19" s="8">
        <v>5000</v>
      </c>
      <c r="C19" s="6">
        <v>0</v>
      </c>
      <c r="D19" s="8">
        <f>SUM(B19:C19)</f>
        <v>5000</v>
      </c>
    </row>
    <row r="20" spans="1:4" ht="15">
      <c r="A20" s="1" t="s">
        <v>14</v>
      </c>
      <c r="B20" s="6">
        <v>0</v>
      </c>
      <c r="C20" s="14">
        <v>350000</v>
      </c>
      <c r="D20" s="8">
        <f>SUM(B20:C20)</f>
        <v>350000</v>
      </c>
    </row>
    <row r="21" spans="1:4" ht="15">
      <c r="A21" s="1" t="s">
        <v>15</v>
      </c>
      <c r="B21" s="6">
        <v>2000</v>
      </c>
      <c r="C21" s="6">
        <v>0</v>
      </c>
      <c r="D21" s="8">
        <f>SUM(B21:C21)</f>
        <v>2000</v>
      </c>
    </row>
    <row r="22" spans="2:4" ht="15">
      <c r="B22" s="9" t="s">
        <v>6</v>
      </c>
      <c r="C22" s="9" t="s">
        <v>6</v>
      </c>
      <c r="D22" s="9" t="s">
        <v>6</v>
      </c>
    </row>
    <row r="23" spans="1:4" ht="15">
      <c r="A23" s="1" t="s">
        <v>16</v>
      </c>
      <c r="B23" s="8">
        <f>SUM(B19:B22)</f>
        <v>7000</v>
      </c>
      <c r="C23" s="8">
        <f>SUM(C19:C22)</f>
        <v>350000</v>
      </c>
      <c r="D23" s="8">
        <f>SUM(D19:D22)</f>
        <v>357000</v>
      </c>
    </row>
    <row r="24" spans="2:4" ht="15">
      <c r="B24" s="9" t="s">
        <v>6</v>
      </c>
      <c r="C24" s="9" t="s">
        <v>6</v>
      </c>
      <c r="D24" s="9" t="s">
        <v>6</v>
      </c>
    </row>
    <row r="26" spans="1:4" ht="15">
      <c r="A26" s="1" t="s">
        <v>17</v>
      </c>
      <c r="B26" s="8">
        <f>+B15-B23</f>
        <v>-1000</v>
      </c>
      <c r="C26" s="8">
        <f>+C15-C23</f>
        <v>1300</v>
      </c>
      <c r="D26" s="8">
        <f>+D15-D23</f>
        <v>300</v>
      </c>
    </row>
    <row r="28" spans="1:4" ht="15">
      <c r="A28" s="1" t="s">
        <v>18</v>
      </c>
      <c r="B28" s="6">
        <v>255000</v>
      </c>
      <c r="C28" s="6">
        <v>192107</v>
      </c>
      <c r="D28" s="6">
        <f>SUM(B28:C28)</f>
        <v>447107</v>
      </c>
    </row>
    <row r="29" ht="15">
      <c r="B29" s="8"/>
    </row>
    <row r="30" spans="1:4" ht="15">
      <c r="A30" s="1" t="s">
        <v>23</v>
      </c>
      <c r="B30" s="8">
        <f>+B28+B15-B23</f>
        <v>254000</v>
      </c>
      <c r="C30" s="8">
        <f>+C28+C15-C23</f>
        <v>193407</v>
      </c>
      <c r="D30" s="8">
        <f>SUM(B30:C30)</f>
        <v>447407</v>
      </c>
    </row>
    <row r="31" spans="2:4" ht="15">
      <c r="B31" s="10" t="s">
        <v>19</v>
      </c>
      <c r="C31" s="10" t="s">
        <v>19</v>
      </c>
      <c r="D31" s="10" t="s">
        <v>19</v>
      </c>
    </row>
    <row r="32" spans="2:4" ht="15">
      <c r="B32" s="11"/>
      <c r="C32" s="11"/>
      <c r="D32" s="11"/>
    </row>
    <row r="34" ht="15">
      <c r="A34" s="16"/>
    </row>
  </sheetData>
  <mergeCells count="2">
    <mergeCell ref="A1:E1"/>
    <mergeCell ref="A2:E2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&amp;L&amp;10November 18, 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Department of Education</dc:creator>
  <cp:keywords/>
  <dc:description/>
  <cp:lastModifiedBy>Florida Department of Education</cp:lastModifiedBy>
  <cp:lastPrinted>2004-10-26T20:57:22Z</cp:lastPrinted>
  <dcterms:created xsi:type="dcterms:W3CDTF">2004-10-18T15:40:22Z</dcterms:created>
  <dcterms:modified xsi:type="dcterms:W3CDTF">2004-10-26T20:57:24Z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83271009</vt:i4>
  </property>
  <property fmtid="{D5CDD505-2E9C-101B-9397-08002B2CF9AE}" pid="4" name="_EmailSubje">
    <vt:lpwstr>BOG Foundation Budget</vt:lpwstr>
  </property>
  <property fmtid="{D5CDD505-2E9C-101B-9397-08002B2CF9AE}" pid="5" name="_AuthorEma">
    <vt:lpwstr>Tim.Jones@fldoe.org</vt:lpwstr>
  </property>
  <property fmtid="{D5CDD505-2E9C-101B-9397-08002B2CF9AE}" pid="6" name="_AuthorEmailDisplayNa">
    <vt:lpwstr>Jones, Tim</vt:lpwstr>
  </property>
</Properties>
</file>